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brechnung" sheetId="1" r:id="rId1"/>
  </sheets>
  <definedNames>
    <definedName name="_xlnm.Print_Area" localSheetId="0">'Abrechnung'!$A$1:$J$54</definedName>
    <definedName name="_xlnm.Print_Titles" localSheetId="0">'Abrechnung'!$1:$7</definedName>
  </definedNames>
  <calcPr fullCalcOnLoad="1"/>
</workbook>
</file>

<file path=xl/sharedStrings.xml><?xml version="1.0" encoding="utf-8"?>
<sst xmlns="http://schemas.openxmlformats.org/spreadsheetml/2006/main" count="28" uniqueCount="26">
  <si>
    <t>Noch auszuführen</t>
  </si>
  <si>
    <t>Differenz Abrechnung - KV</t>
  </si>
  <si>
    <t>Kostenvoranschlag (Stand 2. Juli 2007)</t>
  </si>
  <si>
    <t>Rechnungszusammenstellung</t>
  </si>
  <si>
    <t>Kosten</t>
  </si>
  <si>
    <t>Total</t>
  </si>
  <si>
    <t>Nicht beitrags-berechtigt</t>
  </si>
  <si>
    <t>beitrags-berechtigt</t>
  </si>
  <si>
    <t>Rechnungssteller</t>
  </si>
  <si>
    <t>Kantonsbeitrag</t>
  </si>
  <si>
    <t>Ort, Datum</t>
  </si>
  <si>
    <t>Ingenieur oder Gemeinde</t>
  </si>
  <si>
    <t xml:space="preserve">Belegskontrolle AfU:  </t>
  </si>
  <si>
    <t>Bund</t>
  </si>
  <si>
    <t>Kanton</t>
  </si>
  <si>
    <t>Arbeiten / Bemerkungen</t>
  </si>
  <si>
    <t>Aufteilung  des Kantonsbeitrages:</t>
  </si>
  <si>
    <t>Anteil Kanton</t>
  </si>
  <si>
    <t>Aus PV HWS (Bund)</t>
  </si>
  <si>
    <t>Total (inkl. MWST)</t>
  </si>
  <si>
    <t>Politische Gemeinde ..</t>
  </si>
  <si>
    <t>Beleg Nr.                                  (R Rg-Nr.)</t>
  </si>
  <si>
    <t>Rg-Datum</t>
  </si>
  <si>
    <t>Anhang 7</t>
  </si>
  <si>
    <r>
      <t xml:space="preserve">Bachunterhalt </t>
    </r>
    <r>
      <rPr>
        <sz val="12"/>
        <rFont val="Arial"/>
        <family val="2"/>
      </rPr>
      <t>(Periode 01.06.20... bis 31.05.20...)</t>
    </r>
  </si>
  <si>
    <t>Abrechnungs-Formular Bachunterhalt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</si>
</sst>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mmm\ yyyy"/>
    <numFmt numFmtId="179" formatCode="0%\ &quot;der beitragsberechtigten Kosten&quot;"/>
    <numFmt numFmtId="180" formatCode="0%\ &quot;der beitragsberechtigten Kosten  &quot;"/>
    <numFmt numFmtId="181" formatCode="0%\ &quot;von &quot;"/>
    <numFmt numFmtId="182" formatCode="&quot;Fr,  &quot;#,##0.00"/>
    <numFmt numFmtId="183" formatCode="&quot;Fr.    &quot;#,##0.00"/>
    <numFmt numFmtId="184" formatCode="&quot;Fr.   &quot;#,##0.00"/>
    <numFmt numFmtId="185" formatCode="0.0%"/>
    <numFmt numFmtId="186" formatCode="0.0%\ &quot;von&quot;"/>
    <numFmt numFmtId="187" formatCode="#,##0.00\ &quot;=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7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4" fontId="6" fillId="0" borderId="19" xfId="46" applyNumberFormat="1" applyFont="1" applyBorder="1" applyAlignment="1" applyProtection="1">
      <alignment horizontal="center" vertical="center"/>
      <protection/>
    </xf>
    <xf numFmtId="4" fontId="6" fillId="0" borderId="16" xfId="46" applyNumberFormat="1" applyFont="1" applyBorder="1" applyAlignment="1" applyProtection="1">
      <alignment horizontal="center" vertical="center"/>
      <protection/>
    </xf>
    <xf numFmtId="4" fontId="6" fillId="0" borderId="20" xfId="46" applyNumberFormat="1" applyFont="1" applyBorder="1" applyAlignment="1" applyProtection="1">
      <alignment horizontal="center" vertical="center"/>
      <protection/>
    </xf>
    <xf numFmtId="4" fontId="6" fillId="0" borderId="21" xfId="46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6" fillId="0" borderId="0" xfId="46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4" fontId="0" fillId="33" borderId="22" xfId="46" applyNumberFormat="1" applyFont="1" applyFill="1" applyBorder="1" applyAlignment="1" applyProtection="1">
      <alignment vertical="center"/>
      <protection/>
    </xf>
    <xf numFmtId="4" fontId="0" fillId="33" borderId="23" xfId="46" applyNumberFormat="1" applyFont="1" applyFill="1" applyBorder="1" applyAlignment="1" applyProtection="1">
      <alignment vertical="center"/>
      <protection/>
    </xf>
    <xf numFmtId="4" fontId="1" fillId="0" borderId="24" xfId="46" applyNumberFormat="1" applyFont="1" applyBorder="1" applyAlignment="1" applyProtection="1">
      <alignment vertical="center"/>
      <protection/>
    </xf>
    <xf numFmtId="4" fontId="1" fillId="0" borderId="25" xfId="46" applyNumberFormat="1" applyFont="1" applyBorder="1" applyAlignment="1" applyProtection="1">
      <alignment vertical="center"/>
      <protection/>
    </xf>
    <xf numFmtId="4" fontId="0" fillId="0" borderId="26" xfId="46" applyNumberFormat="1" applyFont="1" applyBorder="1" applyAlignment="1" applyProtection="1">
      <alignment vertical="center"/>
      <protection/>
    </xf>
    <xf numFmtId="4" fontId="0" fillId="0" borderId="27" xfId="46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" fontId="0" fillId="0" borderId="28" xfId="46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0" fillId="0" borderId="29" xfId="0" applyNumberFormat="1" applyBorder="1" applyAlignment="1" applyProtection="1">
      <alignment vertical="center"/>
      <protection/>
    </xf>
    <xf numFmtId="186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4" fontId="4" fillId="0" borderId="31" xfId="0" applyNumberFormat="1" applyFont="1" applyBorder="1" applyAlignment="1" applyProtection="1">
      <alignment vertical="center"/>
      <protection locked="0"/>
    </xf>
    <xf numFmtId="4" fontId="4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4" fontId="4" fillId="0" borderId="34" xfId="0" applyNumberFormat="1" applyFont="1" applyBorder="1" applyAlignment="1" applyProtection="1">
      <alignment vertical="center"/>
      <protection locked="0"/>
    </xf>
    <xf numFmtId="4" fontId="4" fillId="0" borderId="35" xfId="0" applyNumberFormat="1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4" fontId="4" fillId="0" borderId="37" xfId="0" applyNumberFormat="1" applyFont="1" applyBorder="1" applyAlignment="1" applyProtection="1">
      <alignment vertical="center"/>
      <protection locked="0"/>
    </xf>
    <xf numFmtId="4" fontId="4" fillId="0" borderId="38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" fillId="34" borderId="47" xfId="0" applyFont="1" applyFill="1" applyBorder="1" applyAlignment="1" applyProtection="1">
      <alignment vertical="center"/>
      <protection/>
    </xf>
    <xf numFmtId="0" fontId="0" fillId="34" borderId="48" xfId="0" applyFont="1" applyFill="1" applyBorder="1" applyAlignment="1" applyProtection="1">
      <alignment vertical="center"/>
      <protection/>
    </xf>
    <xf numFmtId="181" fontId="0" fillId="34" borderId="48" xfId="49" applyNumberFormat="1" applyFont="1" applyFill="1" applyBorder="1" applyAlignment="1" applyProtection="1">
      <alignment horizontal="right" vertical="center"/>
      <protection/>
    </xf>
    <xf numFmtId="184" fontId="0" fillId="34" borderId="48" xfId="4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14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4" fontId="6" fillId="0" borderId="53" xfId="0" applyNumberFormat="1" applyFont="1" applyBorder="1" applyAlignment="1" applyProtection="1">
      <alignment horizontal="center" vertical="center"/>
      <protection/>
    </xf>
    <xf numFmtId="4" fontId="6" fillId="0" borderId="54" xfId="0" applyNumberFormat="1" applyFont="1" applyBorder="1" applyAlignment="1" applyProtection="1">
      <alignment horizontal="center" vertical="center"/>
      <protection/>
    </xf>
    <xf numFmtId="4" fontId="6" fillId="0" borderId="40" xfId="0" applyNumberFormat="1" applyFont="1" applyBorder="1" applyAlignment="1" applyProtection="1">
      <alignment horizontal="center" vertical="center"/>
      <protection/>
    </xf>
    <xf numFmtId="4" fontId="6" fillId="0" borderId="55" xfId="0" applyNumberFormat="1" applyFont="1" applyBorder="1" applyAlignment="1" applyProtection="1">
      <alignment horizontal="center" vertical="center"/>
      <protection/>
    </xf>
    <xf numFmtId="4" fontId="6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textRotation="180"/>
      <protection/>
    </xf>
    <xf numFmtId="0" fontId="6" fillId="0" borderId="58" xfId="0" applyFont="1" applyBorder="1" applyAlignment="1" applyProtection="1">
      <alignment horizontal="center" vertical="center" textRotation="90" wrapText="1"/>
      <protection/>
    </xf>
    <xf numFmtId="0" fontId="6" fillId="0" borderId="59" xfId="0" applyFont="1" applyBorder="1" applyAlignment="1" applyProtection="1">
      <alignment horizontal="center" vertical="center" textRotation="90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3" fontId="1" fillId="34" borderId="48" xfId="46" applyNumberFormat="1" applyFont="1" applyFill="1" applyBorder="1" applyAlignment="1" applyProtection="1">
      <alignment horizontal="center" vertical="center"/>
      <protection/>
    </xf>
    <xf numFmtId="183" fontId="0" fillId="34" borderId="48" xfId="0" applyNumberFormat="1" applyFont="1" applyFill="1" applyBorder="1" applyAlignment="1" applyProtection="1">
      <alignment horizontal="center" vertical="center"/>
      <protection/>
    </xf>
    <xf numFmtId="183" fontId="0" fillId="34" borderId="64" xfId="0" applyNumberFormat="1" applyFont="1" applyFill="1" applyBorder="1" applyAlignment="1" applyProtection="1">
      <alignment horizontal="center" vertical="center"/>
      <protection/>
    </xf>
    <xf numFmtId="4" fontId="6" fillId="0" borderId="56" xfId="0" applyNumberFormat="1" applyFont="1" applyBorder="1" applyAlignment="1" applyProtection="1">
      <alignment horizontal="center" vertical="center"/>
      <protection/>
    </xf>
    <xf numFmtId="4" fontId="6" fillId="0" borderId="65" xfId="0" applyNumberFormat="1" applyFont="1" applyBorder="1" applyAlignment="1" applyProtection="1">
      <alignment horizontal="center" vertical="center"/>
      <protection/>
    </xf>
    <xf numFmtId="4" fontId="6" fillId="0" borderId="6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28575</xdr:rowOff>
    </xdr:from>
    <xdr:to>
      <xdr:col>8</xdr:col>
      <xdr:colOff>838200</xdr:colOff>
      <xdr:row>2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2857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zoomScalePageLayoutView="0" workbookViewId="0" topLeftCell="A1">
      <selection activeCell="N22" sqref="N22"/>
    </sheetView>
  </sheetViews>
  <sheetFormatPr defaultColWidth="11.421875" defaultRowHeight="12.75"/>
  <cols>
    <col min="1" max="1" width="9.7109375" style="3" customWidth="1"/>
    <col min="2" max="2" width="8.57421875" style="3" customWidth="1"/>
    <col min="3" max="3" width="34.8515625" style="3" customWidth="1"/>
    <col min="4" max="4" width="71.00390625" style="4" customWidth="1"/>
    <col min="5" max="9" width="12.7109375" style="5" customWidth="1"/>
    <col min="10" max="10" width="5.140625" style="3" customWidth="1"/>
    <col min="11" max="16384" width="11.421875" style="3" customWidth="1"/>
  </cols>
  <sheetData>
    <row r="1" spans="1:9" s="38" customFormat="1" ht="19.5" customHeight="1">
      <c r="A1" s="37" t="s">
        <v>25</v>
      </c>
      <c r="C1" s="39"/>
      <c r="D1" s="45" t="s">
        <v>20</v>
      </c>
      <c r="E1" s="40"/>
      <c r="F1" s="40"/>
      <c r="G1" s="40"/>
      <c r="H1" s="40"/>
      <c r="I1" s="40"/>
    </row>
    <row r="2" spans="1:4" ht="9" customHeight="1">
      <c r="A2" s="6"/>
      <c r="D2" s="7"/>
    </row>
    <row r="3" spans="1:9" s="38" customFormat="1" ht="19.5" customHeight="1">
      <c r="A3" s="37" t="s">
        <v>3</v>
      </c>
      <c r="D3" s="46" t="s">
        <v>24</v>
      </c>
      <c r="E3" s="41"/>
      <c r="F3" s="42"/>
      <c r="G3" s="42"/>
      <c r="H3" s="42"/>
      <c r="I3" s="42"/>
    </row>
    <row r="4" ht="13.5" thickBot="1"/>
    <row r="5" spans="1:9" s="8" customFormat="1" ht="12" customHeight="1" thickBot="1">
      <c r="A5" s="87" t="s">
        <v>21</v>
      </c>
      <c r="B5" s="90" t="s">
        <v>22</v>
      </c>
      <c r="C5" s="93" t="s">
        <v>8</v>
      </c>
      <c r="D5" s="96" t="s">
        <v>15</v>
      </c>
      <c r="E5" s="104" t="s">
        <v>4</v>
      </c>
      <c r="F5" s="105"/>
      <c r="G5" s="105"/>
      <c r="H5" s="105"/>
      <c r="I5" s="106"/>
    </row>
    <row r="6" spans="1:9" s="8" customFormat="1" ht="11.25">
      <c r="A6" s="88"/>
      <c r="B6" s="91"/>
      <c r="C6" s="94"/>
      <c r="D6" s="97"/>
      <c r="E6" s="84" t="s">
        <v>5</v>
      </c>
      <c r="F6" s="80" t="s">
        <v>13</v>
      </c>
      <c r="G6" s="81"/>
      <c r="H6" s="82" t="s">
        <v>14</v>
      </c>
      <c r="I6" s="83"/>
    </row>
    <row r="7" spans="1:9" s="8" customFormat="1" ht="36.75" customHeight="1" thickBot="1">
      <c r="A7" s="89"/>
      <c r="B7" s="92"/>
      <c r="C7" s="95"/>
      <c r="D7" s="98"/>
      <c r="E7" s="85"/>
      <c r="F7" s="9" t="s">
        <v>7</v>
      </c>
      <c r="G7" s="10" t="s">
        <v>6</v>
      </c>
      <c r="H7" s="11" t="s">
        <v>7</v>
      </c>
      <c r="I7" s="10" t="s">
        <v>6</v>
      </c>
    </row>
    <row r="8" spans="1:9" s="8" customFormat="1" ht="11.25">
      <c r="A8" s="77"/>
      <c r="B8" s="71"/>
      <c r="C8" s="72"/>
      <c r="D8" s="47"/>
      <c r="E8" s="48"/>
      <c r="F8" s="49"/>
      <c r="G8" s="12">
        <f>IF(E8="","",E8-F8)</f>
      </c>
      <c r="H8" s="54"/>
      <c r="I8" s="2">
        <f>IF(E8="","",E8-H8)</f>
      </c>
    </row>
    <row r="9" spans="1:9" s="8" customFormat="1" ht="11.25">
      <c r="A9" s="78"/>
      <c r="B9" s="73"/>
      <c r="C9" s="74"/>
      <c r="D9" s="50"/>
      <c r="E9" s="51"/>
      <c r="F9" s="52"/>
      <c r="G9" s="12">
        <f aca="true" t="shared" si="0" ref="G9:G42">IF(E9="","",E9-F9)</f>
      </c>
      <c r="H9" s="55"/>
      <c r="I9" s="1">
        <f>IF(E9="","",E9-H9)</f>
      </c>
    </row>
    <row r="10" spans="1:9" s="8" customFormat="1" ht="11.25">
      <c r="A10" s="78"/>
      <c r="B10" s="73"/>
      <c r="C10" s="74"/>
      <c r="D10" s="50"/>
      <c r="E10" s="51"/>
      <c r="F10" s="52"/>
      <c r="G10" s="12">
        <f t="shared" si="0"/>
      </c>
      <c r="H10" s="55"/>
      <c r="I10" s="1">
        <f aca="true" t="shared" si="1" ref="I10:I42">IF(E10="","",E10-H10)</f>
      </c>
    </row>
    <row r="11" spans="1:9" s="8" customFormat="1" ht="11.25">
      <c r="A11" s="78"/>
      <c r="B11" s="73"/>
      <c r="C11" s="74"/>
      <c r="D11" s="50"/>
      <c r="E11" s="51"/>
      <c r="F11" s="52"/>
      <c r="G11" s="12">
        <f t="shared" si="0"/>
      </c>
      <c r="H11" s="55"/>
      <c r="I11" s="1">
        <f t="shared" si="1"/>
      </c>
    </row>
    <row r="12" spans="1:9" s="8" customFormat="1" ht="11.25">
      <c r="A12" s="78"/>
      <c r="B12" s="73"/>
      <c r="C12" s="74"/>
      <c r="D12" s="50"/>
      <c r="E12" s="51"/>
      <c r="F12" s="52"/>
      <c r="G12" s="12">
        <f t="shared" si="0"/>
      </c>
      <c r="H12" s="55"/>
      <c r="I12" s="1">
        <f t="shared" si="1"/>
      </c>
    </row>
    <row r="13" spans="1:9" s="8" customFormat="1" ht="11.25">
      <c r="A13" s="78"/>
      <c r="B13" s="73"/>
      <c r="C13" s="74"/>
      <c r="D13" s="50"/>
      <c r="E13" s="51"/>
      <c r="F13" s="52"/>
      <c r="G13" s="12">
        <f t="shared" si="0"/>
      </c>
      <c r="H13" s="55"/>
      <c r="I13" s="1">
        <f t="shared" si="1"/>
      </c>
    </row>
    <row r="14" spans="1:9" s="8" customFormat="1" ht="11.25">
      <c r="A14" s="78"/>
      <c r="B14" s="73"/>
      <c r="C14" s="74"/>
      <c r="D14" s="50"/>
      <c r="E14" s="51"/>
      <c r="F14" s="52"/>
      <c r="G14" s="12">
        <f t="shared" si="0"/>
      </c>
      <c r="H14" s="55"/>
      <c r="I14" s="1">
        <f t="shared" si="1"/>
      </c>
    </row>
    <row r="15" spans="1:9" s="8" customFormat="1" ht="11.25">
      <c r="A15" s="78"/>
      <c r="B15" s="73"/>
      <c r="C15" s="74"/>
      <c r="D15" s="50"/>
      <c r="E15" s="51"/>
      <c r="F15" s="52"/>
      <c r="G15" s="12">
        <f t="shared" si="0"/>
      </c>
      <c r="H15" s="55"/>
      <c r="I15" s="1">
        <f t="shared" si="1"/>
      </c>
    </row>
    <row r="16" spans="1:9" s="8" customFormat="1" ht="11.25">
      <c r="A16" s="78"/>
      <c r="B16" s="73"/>
      <c r="C16" s="74"/>
      <c r="D16" s="50"/>
      <c r="E16" s="51"/>
      <c r="F16" s="52"/>
      <c r="G16" s="12">
        <f t="shared" si="0"/>
      </c>
      <c r="H16" s="55"/>
      <c r="I16" s="1">
        <f t="shared" si="1"/>
      </c>
    </row>
    <row r="17" spans="1:9" s="8" customFormat="1" ht="11.25">
      <c r="A17" s="78"/>
      <c r="B17" s="73"/>
      <c r="C17" s="74"/>
      <c r="D17" s="50"/>
      <c r="E17" s="51"/>
      <c r="F17" s="52"/>
      <c r="G17" s="12">
        <f aca="true" t="shared" si="2" ref="G17:G32">IF(E17="","",E17-F17)</f>
      </c>
      <c r="H17" s="55"/>
      <c r="I17" s="1">
        <f t="shared" si="1"/>
      </c>
    </row>
    <row r="18" spans="1:9" s="8" customFormat="1" ht="11.25">
      <c r="A18" s="78"/>
      <c r="B18" s="73"/>
      <c r="C18" s="74"/>
      <c r="D18" s="50"/>
      <c r="E18" s="51"/>
      <c r="F18" s="52"/>
      <c r="G18" s="12">
        <f t="shared" si="2"/>
      </c>
      <c r="H18" s="55"/>
      <c r="I18" s="1">
        <f t="shared" si="1"/>
      </c>
    </row>
    <row r="19" spans="1:9" s="8" customFormat="1" ht="11.25">
      <c r="A19" s="78"/>
      <c r="B19" s="73"/>
      <c r="C19" s="74"/>
      <c r="D19" s="50"/>
      <c r="E19" s="51"/>
      <c r="F19" s="52"/>
      <c r="G19" s="12">
        <f t="shared" si="2"/>
      </c>
      <c r="H19" s="55"/>
      <c r="I19" s="1">
        <f t="shared" si="1"/>
      </c>
    </row>
    <row r="20" spans="1:9" s="8" customFormat="1" ht="11.25">
      <c r="A20" s="78"/>
      <c r="B20" s="73"/>
      <c r="C20" s="74"/>
      <c r="D20" s="50"/>
      <c r="E20" s="51"/>
      <c r="F20" s="52"/>
      <c r="G20" s="12">
        <f t="shared" si="2"/>
      </c>
      <c r="H20" s="55"/>
      <c r="I20" s="1">
        <f t="shared" si="1"/>
      </c>
    </row>
    <row r="21" spans="1:9" s="8" customFormat="1" ht="11.25">
      <c r="A21" s="78"/>
      <c r="B21" s="73"/>
      <c r="C21" s="74"/>
      <c r="D21" s="50"/>
      <c r="E21" s="51"/>
      <c r="F21" s="52"/>
      <c r="G21" s="12">
        <f t="shared" si="2"/>
      </c>
      <c r="H21" s="55"/>
      <c r="I21" s="1">
        <f t="shared" si="1"/>
      </c>
    </row>
    <row r="22" spans="1:9" s="8" customFormat="1" ht="11.25">
      <c r="A22" s="78"/>
      <c r="B22" s="73"/>
      <c r="C22" s="74"/>
      <c r="D22" s="50"/>
      <c r="E22" s="51"/>
      <c r="F22" s="52"/>
      <c r="G22" s="12">
        <f t="shared" si="2"/>
      </c>
      <c r="H22" s="55"/>
      <c r="I22" s="1">
        <f t="shared" si="1"/>
      </c>
    </row>
    <row r="23" spans="1:9" s="8" customFormat="1" ht="11.25">
      <c r="A23" s="78"/>
      <c r="B23" s="73"/>
      <c r="C23" s="74"/>
      <c r="D23" s="50"/>
      <c r="E23" s="51"/>
      <c r="F23" s="52"/>
      <c r="G23" s="12">
        <f t="shared" si="2"/>
      </c>
      <c r="H23" s="55"/>
      <c r="I23" s="1">
        <f t="shared" si="1"/>
      </c>
    </row>
    <row r="24" spans="1:9" s="8" customFormat="1" ht="11.25">
      <c r="A24" s="78"/>
      <c r="B24" s="73"/>
      <c r="C24" s="74"/>
      <c r="D24" s="50"/>
      <c r="E24" s="51"/>
      <c r="F24" s="52"/>
      <c r="G24" s="12">
        <f t="shared" si="2"/>
      </c>
      <c r="H24" s="55"/>
      <c r="I24" s="1">
        <f t="shared" si="1"/>
      </c>
    </row>
    <row r="25" spans="1:9" s="8" customFormat="1" ht="11.25">
      <c r="A25" s="78"/>
      <c r="B25" s="73"/>
      <c r="C25" s="74"/>
      <c r="D25" s="50"/>
      <c r="E25" s="51"/>
      <c r="F25" s="52"/>
      <c r="G25" s="12">
        <f t="shared" si="2"/>
      </c>
      <c r="H25" s="55"/>
      <c r="I25" s="1">
        <f t="shared" si="1"/>
      </c>
    </row>
    <row r="26" spans="1:9" s="8" customFormat="1" ht="11.25">
      <c r="A26" s="78"/>
      <c r="B26" s="73"/>
      <c r="C26" s="74"/>
      <c r="D26" s="50"/>
      <c r="E26" s="51"/>
      <c r="F26" s="52"/>
      <c r="G26" s="12">
        <f t="shared" si="2"/>
      </c>
      <c r="H26" s="55"/>
      <c r="I26" s="1">
        <f t="shared" si="1"/>
      </c>
    </row>
    <row r="27" spans="1:9" s="8" customFormat="1" ht="11.25">
      <c r="A27" s="78"/>
      <c r="B27" s="73"/>
      <c r="C27" s="74"/>
      <c r="D27" s="50"/>
      <c r="E27" s="51"/>
      <c r="F27" s="52"/>
      <c r="G27" s="12">
        <f t="shared" si="2"/>
      </c>
      <c r="H27" s="55"/>
      <c r="I27" s="1">
        <f t="shared" si="1"/>
      </c>
    </row>
    <row r="28" spans="1:9" s="8" customFormat="1" ht="11.25">
      <c r="A28" s="78"/>
      <c r="B28" s="73"/>
      <c r="C28" s="74"/>
      <c r="D28" s="50"/>
      <c r="E28" s="51"/>
      <c r="F28" s="52"/>
      <c r="G28" s="12">
        <f t="shared" si="2"/>
      </c>
      <c r="H28" s="55"/>
      <c r="I28" s="1">
        <f t="shared" si="1"/>
      </c>
    </row>
    <row r="29" spans="1:9" s="8" customFormat="1" ht="11.25">
      <c r="A29" s="78"/>
      <c r="B29" s="73"/>
      <c r="C29" s="74"/>
      <c r="D29" s="50"/>
      <c r="E29" s="51"/>
      <c r="F29" s="52"/>
      <c r="G29" s="12">
        <f t="shared" si="2"/>
      </c>
      <c r="H29" s="55"/>
      <c r="I29" s="1">
        <f t="shared" si="1"/>
      </c>
    </row>
    <row r="30" spans="1:9" s="8" customFormat="1" ht="11.25">
      <c r="A30" s="78"/>
      <c r="B30" s="73"/>
      <c r="C30" s="74"/>
      <c r="D30" s="50"/>
      <c r="E30" s="51"/>
      <c r="F30" s="52"/>
      <c r="G30" s="12">
        <f t="shared" si="2"/>
      </c>
      <c r="H30" s="55"/>
      <c r="I30" s="1">
        <f t="shared" si="1"/>
      </c>
    </row>
    <row r="31" spans="1:9" s="8" customFormat="1" ht="11.25">
      <c r="A31" s="78"/>
      <c r="B31" s="73"/>
      <c r="C31" s="74"/>
      <c r="D31" s="50"/>
      <c r="E31" s="51"/>
      <c r="F31" s="52"/>
      <c r="G31" s="12">
        <f t="shared" si="2"/>
      </c>
      <c r="H31" s="55"/>
      <c r="I31" s="1">
        <f t="shared" si="1"/>
      </c>
    </row>
    <row r="32" spans="1:9" s="8" customFormat="1" ht="11.25">
      <c r="A32" s="78"/>
      <c r="B32" s="73"/>
      <c r="C32" s="74"/>
      <c r="D32" s="50"/>
      <c r="E32" s="51"/>
      <c r="F32" s="52"/>
      <c r="G32" s="12">
        <f t="shared" si="2"/>
      </c>
      <c r="H32" s="55"/>
      <c r="I32" s="1">
        <f t="shared" si="1"/>
      </c>
    </row>
    <row r="33" spans="1:9" s="8" customFormat="1" ht="11.25">
      <c r="A33" s="78"/>
      <c r="B33" s="73"/>
      <c r="C33" s="74"/>
      <c r="D33" s="50"/>
      <c r="E33" s="51"/>
      <c r="F33" s="52"/>
      <c r="G33" s="12">
        <f t="shared" si="0"/>
      </c>
      <c r="H33" s="55"/>
      <c r="I33" s="1">
        <f t="shared" si="1"/>
      </c>
    </row>
    <row r="34" spans="1:9" s="8" customFormat="1" ht="11.25">
      <c r="A34" s="78"/>
      <c r="B34" s="73"/>
      <c r="C34" s="74"/>
      <c r="D34" s="50"/>
      <c r="E34" s="51"/>
      <c r="F34" s="52"/>
      <c r="G34" s="12">
        <f t="shared" si="0"/>
      </c>
      <c r="H34" s="55"/>
      <c r="I34" s="1">
        <f t="shared" si="1"/>
      </c>
    </row>
    <row r="35" spans="1:9" s="8" customFormat="1" ht="11.25">
      <c r="A35" s="78"/>
      <c r="B35" s="73"/>
      <c r="C35" s="74"/>
      <c r="D35" s="50"/>
      <c r="E35" s="51"/>
      <c r="F35" s="52"/>
      <c r="G35" s="12">
        <f t="shared" si="0"/>
      </c>
      <c r="H35" s="55"/>
      <c r="I35" s="1">
        <f t="shared" si="1"/>
      </c>
    </row>
    <row r="36" spans="1:9" s="8" customFormat="1" ht="11.25">
      <c r="A36" s="78"/>
      <c r="B36" s="73"/>
      <c r="C36" s="74"/>
      <c r="D36" s="50"/>
      <c r="E36" s="51"/>
      <c r="F36" s="52"/>
      <c r="G36" s="12">
        <f t="shared" si="0"/>
      </c>
      <c r="H36" s="55"/>
      <c r="I36" s="1">
        <f t="shared" si="1"/>
      </c>
    </row>
    <row r="37" spans="1:9" s="8" customFormat="1" ht="11.25">
      <c r="A37" s="78"/>
      <c r="B37" s="73"/>
      <c r="C37" s="74"/>
      <c r="D37" s="50"/>
      <c r="E37" s="51"/>
      <c r="F37" s="52"/>
      <c r="G37" s="12">
        <f t="shared" si="0"/>
      </c>
      <c r="H37" s="55"/>
      <c r="I37" s="1">
        <f t="shared" si="1"/>
      </c>
    </row>
    <row r="38" spans="1:9" s="8" customFormat="1" ht="11.25">
      <c r="A38" s="78"/>
      <c r="B38" s="73"/>
      <c r="C38" s="74"/>
      <c r="D38" s="50"/>
      <c r="E38" s="51"/>
      <c r="F38" s="52"/>
      <c r="G38" s="12">
        <f t="shared" si="0"/>
      </c>
      <c r="H38" s="55"/>
      <c r="I38" s="1">
        <f t="shared" si="1"/>
      </c>
    </row>
    <row r="39" spans="1:9" s="8" customFormat="1" ht="11.25">
      <c r="A39" s="78"/>
      <c r="B39" s="73"/>
      <c r="C39" s="74"/>
      <c r="D39" s="50"/>
      <c r="E39" s="51"/>
      <c r="F39" s="52"/>
      <c r="G39" s="12">
        <f t="shared" si="0"/>
      </c>
      <c r="H39" s="55"/>
      <c r="I39" s="1">
        <f t="shared" si="1"/>
      </c>
    </row>
    <row r="40" spans="1:9" s="8" customFormat="1" ht="11.25">
      <c r="A40" s="78"/>
      <c r="B40" s="73"/>
      <c r="C40" s="74"/>
      <c r="D40" s="50"/>
      <c r="E40" s="51"/>
      <c r="F40" s="52"/>
      <c r="G40" s="12">
        <f t="shared" si="0"/>
      </c>
      <c r="H40" s="55"/>
      <c r="I40" s="1">
        <f t="shared" si="1"/>
      </c>
    </row>
    <row r="41" spans="1:9" s="8" customFormat="1" ht="11.25">
      <c r="A41" s="78"/>
      <c r="B41" s="73"/>
      <c r="C41" s="74"/>
      <c r="D41" s="50"/>
      <c r="E41" s="51"/>
      <c r="F41" s="52"/>
      <c r="G41" s="12">
        <f t="shared" si="0"/>
      </c>
      <c r="H41" s="55"/>
      <c r="I41" s="1">
        <f t="shared" si="1"/>
      </c>
    </row>
    <row r="42" spans="1:9" s="8" customFormat="1" ht="12" thickBot="1">
      <c r="A42" s="79"/>
      <c r="B42" s="75"/>
      <c r="C42" s="76"/>
      <c r="D42" s="53"/>
      <c r="E42" s="51"/>
      <c r="F42" s="52"/>
      <c r="G42" s="13">
        <f t="shared" si="0"/>
      </c>
      <c r="H42" s="55"/>
      <c r="I42" s="1">
        <f t="shared" si="1"/>
      </c>
    </row>
    <row r="43" spans="1:9" s="8" customFormat="1" ht="17.25" customHeight="1" thickBot="1">
      <c r="A43" s="14" t="s">
        <v>19</v>
      </c>
      <c r="B43" s="15"/>
      <c r="C43" s="15"/>
      <c r="D43" s="16"/>
      <c r="E43" s="17">
        <f>SUM(E8:E42)</f>
        <v>0</v>
      </c>
      <c r="F43" s="18">
        <f>SUM(F8:F42)</f>
        <v>0</v>
      </c>
      <c r="G43" s="19">
        <f>SUM(G8:G42)</f>
        <v>0</v>
      </c>
      <c r="H43" s="20">
        <f>SUM(H8:H42)</f>
        <v>0</v>
      </c>
      <c r="I43" s="19">
        <f>SUM(I8:I42)</f>
        <v>0</v>
      </c>
    </row>
    <row r="44" spans="1:9" s="8" customFormat="1" ht="12.75" customHeight="1" thickBot="1" thickTop="1">
      <c r="A44" s="21"/>
      <c r="B44" s="22"/>
      <c r="C44" s="22"/>
      <c r="D44" s="23"/>
      <c r="E44" s="24"/>
      <c r="F44" s="24"/>
      <c r="G44" s="24"/>
      <c r="H44" s="24"/>
      <c r="I44" s="24"/>
    </row>
    <row r="45" spans="1:10" s="70" customFormat="1" ht="17.25" customHeight="1" thickBot="1">
      <c r="A45" s="66" t="s">
        <v>9</v>
      </c>
      <c r="B45" s="67"/>
      <c r="C45" s="68">
        <v>0.25</v>
      </c>
      <c r="D45" s="69">
        <f>H43</f>
        <v>0</v>
      </c>
      <c r="E45" s="101">
        <f>INT(C45*D45*20+0.5)/20</f>
        <v>0</v>
      </c>
      <c r="F45" s="102"/>
      <c r="G45" s="102"/>
      <c r="H45" s="102"/>
      <c r="I45" s="103"/>
      <c r="J45" s="86" t="s">
        <v>23</v>
      </c>
    </row>
    <row r="46" spans="1:10" ht="12.75" customHeight="1">
      <c r="A46" s="56"/>
      <c r="B46" s="56"/>
      <c r="C46" s="56"/>
      <c r="D46" s="36"/>
      <c r="E46" s="25"/>
      <c r="F46" s="25"/>
      <c r="G46" s="25"/>
      <c r="H46" s="25"/>
      <c r="I46" s="25"/>
      <c r="J46" s="86"/>
    </row>
    <row r="47" spans="1:10" ht="20.25" customHeight="1" hidden="1">
      <c r="A47" s="57" t="s">
        <v>0</v>
      </c>
      <c r="B47" s="58"/>
      <c r="C47" s="58"/>
      <c r="D47" s="59"/>
      <c r="E47" s="26"/>
      <c r="F47" s="27"/>
      <c r="G47" s="27"/>
      <c r="H47" s="27"/>
      <c r="I47" s="27"/>
      <c r="J47" s="86"/>
    </row>
    <row r="48" spans="1:10" ht="20.25" customHeight="1" hidden="1">
      <c r="A48" s="60" t="s">
        <v>2</v>
      </c>
      <c r="B48" s="61"/>
      <c r="C48" s="61"/>
      <c r="D48" s="62"/>
      <c r="E48" s="28"/>
      <c r="F48" s="29"/>
      <c r="G48" s="29"/>
      <c r="H48" s="29"/>
      <c r="I48" s="29"/>
      <c r="J48" s="86"/>
    </row>
    <row r="49" spans="1:10" ht="20.25" customHeight="1" hidden="1" thickBot="1">
      <c r="A49" s="63" t="s">
        <v>1</v>
      </c>
      <c r="B49" s="64"/>
      <c r="C49" s="64"/>
      <c r="D49" s="65"/>
      <c r="E49" s="30">
        <f>E43+E47-E48</f>
        <v>0</v>
      </c>
      <c r="F49" s="31"/>
      <c r="G49" s="31"/>
      <c r="H49" s="33"/>
      <c r="I49" s="33"/>
      <c r="J49" s="86"/>
    </row>
    <row r="50" spans="1:10" ht="12.75">
      <c r="A50" s="34" t="s">
        <v>10</v>
      </c>
      <c r="B50" s="35"/>
      <c r="C50" s="35"/>
      <c r="D50" s="36"/>
      <c r="G50" s="32" t="s">
        <v>12</v>
      </c>
      <c r="H50" s="99"/>
      <c r="I50" s="100"/>
      <c r="J50" s="86"/>
    </row>
    <row r="51" spans="1:10" ht="12.75">
      <c r="A51" s="34"/>
      <c r="B51" s="35"/>
      <c r="C51" s="35"/>
      <c r="D51" s="36"/>
      <c r="H51" s="99"/>
      <c r="I51" s="100"/>
      <c r="J51" s="86"/>
    </row>
    <row r="52" spans="1:10" ht="15" customHeight="1">
      <c r="A52" s="35" t="s">
        <v>11</v>
      </c>
      <c r="B52" s="35"/>
      <c r="C52" s="35"/>
      <c r="D52" s="36"/>
      <c r="E52" s="43" t="s">
        <v>16</v>
      </c>
      <c r="F52" s="43"/>
      <c r="G52" s="43"/>
      <c r="H52" s="43"/>
      <c r="I52" s="43">
        <f>E45</f>
        <v>0</v>
      </c>
      <c r="J52" s="86"/>
    </row>
    <row r="53" spans="1:10" ht="12.75">
      <c r="A53" s="35"/>
      <c r="B53" s="35"/>
      <c r="C53" s="35"/>
      <c r="D53" s="36"/>
      <c r="E53" s="5" t="s">
        <v>18</v>
      </c>
      <c r="G53" s="44">
        <v>0.125</v>
      </c>
      <c r="H53" s="5">
        <f>F43</f>
        <v>0</v>
      </c>
      <c r="I53" s="5">
        <f>INT(G53*H53*20+0.5)/20</f>
        <v>0</v>
      </c>
      <c r="J53" s="86"/>
    </row>
    <row r="54" spans="1:10" ht="12.75">
      <c r="A54" s="35"/>
      <c r="B54" s="35"/>
      <c r="C54" s="35"/>
      <c r="D54" s="36"/>
      <c r="E54" s="5" t="s">
        <v>17</v>
      </c>
      <c r="I54" s="5">
        <f>E45-I53</f>
        <v>0</v>
      </c>
      <c r="J54" s="86"/>
    </row>
    <row r="55" ht="12.75">
      <c r="J55" s="32"/>
    </row>
  </sheetData>
  <sheetProtection/>
  <mergeCells count="12">
    <mergeCell ref="E45:I45"/>
    <mergeCell ref="E5:I5"/>
    <mergeCell ref="F6:G6"/>
    <mergeCell ref="H6:I6"/>
    <mergeCell ref="E6:E7"/>
    <mergeCell ref="J45:J54"/>
    <mergeCell ref="A5:A7"/>
    <mergeCell ref="B5:B7"/>
    <mergeCell ref="C5:C7"/>
    <mergeCell ref="D5:D7"/>
    <mergeCell ref="H50:I50"/>
    <mergeCell ref="H51:I5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7" r:id="rId2"/>
  <headerFooter alignWithMargins="0">
    <oddFooter>&amp;L&amp;8&amp;F/&amp;A&amp;R&amp;8AfU WH 24.04.2009/05.09.2016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Thurgau, AfU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Klemens Müller</dc:creator>
  <cp:keywords/>
  <dc:description/>
  <cp:lastModifiedBy>Matthias Müller</cp:lastModifiedBy>
  <cp:lastPrinted>2020-05-06T15:18:09Z</cp:lastPrinted>
  <dcterms:created xsi:type="dcterms:W3CDTF">2005-04-19T11:28:38Z</dcterms:created>
  <dcterms:modified xsi:type="dcterms:W3CDTF">2020-10-28T08:57:51Z</dcterms:modified>
  <cp:category/>
  <cp:version/>
  <cp:contentType/>
  <cp:contentStatus/>
</cp:coreProperties>
</file>