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vfafires01.tg.ch\home$\auwkel\Config\Desktop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35" i="1"/>
  <c r="E24" i="1"/>
  <c r="E25" i="1"/>
  <c r="C94" i="1" l="1"/>
  <c r="E34" i="1"/>
  <c r="E36" i="1"/>
  <c r="E37" i="1"/>
  <c r="E33" i="1"/>
  <c r="E44" i="1"/>
  <c r="E46" i="1"/>
  <c r="E43" i="1"/>
  <c r="E38" i="1" l="1"/>
  <c r="E47" i="1"/>
  <c r="E22" i="1" l="1"/>
  <c r="E23" i="1"/>
  <c r="E26" i="1"/>
  <c r="E27" i="1"/>
  <c r="E21" i="1"/>
  <c r="E28" i="1" l="1"/>
  <c r="E50" i="1" s="1"/>
  <c r="E51" i="1" l="1"/>
</calcChain>
</file>

<file path=xl/sharedStrings.xml><?xml version="1.0" encoding="utf-8"?>
<sst xmlns="http://schemas.openxmlformats.org/spreadsheetml/2006/main" count="50" uniqueCount="38">
  <si>
    <t>Stundenansatz (CHF)</t>
  </si>
  <si>
    <t>Anzahl Arbeitsstunden</t>
  </si>
  <si>
    <t>Kosten (CHF)</t>
  </si>
  <si>
    <t>Betrag (CHF)</t>
  </si>
  <si>
    <t>Kostenabrechnung</t>
  </si>
  <si>
    <t>1.1 Personalkosten</t>
  </si>
  <si>
    <t>Rechnungsbezeichnung:</t>
  </si>
  <si>
    <t>Vorname, Name, Funktion</t>
  </si>
  <si>
    <t>Datum</t>
  </si>
  <si>
    <t>Total Personalkosten:</t>
  </si>
  <si>
    <t>1.2 Material, Entsorgung</t>
  </si>
  <si>
    <t>Total Materialkosten:</t>
  </si>
  <si>
    <t>1.3 Sonstige Auslagen</t>
  </si>
  <si>
    <t>Total Sonstige Auslagen:</t>
  </si>
  <si>
    <t>Anzahl Arbeits-stunden</t>
  </si>
  <si>
    <t>Sonstige Auslagen</t>
  </si>
  <si>
    <t>Name</t>
  </si>
  <si>
    <t>Telefon</t>
  </si>
  <si>
    <t>Email</t>
  </si>
  <si>
    <t>Vorname, Name</t>
  </si>
  <si>
    <t>Total Arbeitsstunden:</t>
  </si>
  <si>
    <t>Die Angaben in diesem Formular wurden ausgefüllt durch:</t>
  </si>
  <si>
    <t>Arbeitsrapport ausgefüllt durch:</t>
  </si>
  <si>
    <t>Material/Entsorgung</t>
  </si>
  <si>
    <t>Projekt-Bezeichnung:</t>
  </si>
  <si>
    <t>Antrags-Nummer:</t>
  </si>
  <si>
    <t>Konto-Nummer:</t>
  </si>
  <si>
    <t>Produkt:</t>
  </si>
  <si>
    <r>
      <t xml:space="preserve">Das ausgefüllte Formular sowie ggf. zugehörige </t>
    </r>
    <r>
      <rPr>
        <b/>
        <sz val="9"/>
        <color rgb="FFFF0000"/>
        <rFont val="Arial"/>
        <family val="2"/>
      </rPr>
      <t>Kopien von Rechnungen</t>
    </r>
    <r>
      <rPr>
        <sz val="9"/>
        <color theme="1"/>
        <rFont val="Arial"/>
        <family val="2"/>
      </rPr>
      <t xml:space="preserve"> etc. sind  zusammen mit den</t>
    </r>
    <r>
      <rPr>
        <b/>
        <sz val="9"/>
        <color rgb="FFFF0000"/>
        <rFont val="Arial"/>
        <family val="2"/>
      </rPr>
      <t xml:space="preserve"> Bankverbindungen</t>
    </r>
    <r>
      <rPr>
        <sz val="9"/>
        <color theme="1"/>
        <rFont val="Arial"/>
        <family val="2"/>
      </rPr>
      <t xml:space="preserve"> und/oder </t>
    </r>
    <r>
      <rPr>
        <b/>
        <sz val="9"/>
        <color rgb="FFFF0000"/>
        <rFont val="Arial"/>
        <family val="2"/>
      </rPr>
      <t>Einzahlungsschein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als pdf elektronisch</t>
    </r>
    <r>
      <rPr>
        <sz val="9"/>
        <color theme="1"/>
        <rFont val="Arial"/>
        <family val="2"/>
      </rPr>
      <t xml:space="preserve"> einzureichen an </t>
    </r>
    <r>
      <rPr>
        <b/>
        <sz val="9"/>
        <color theme="1"/>
        <rFont val="Arial"/>
        <family val="2"/>
      </rPr>
      <t>neobiota.afu@tg.ch</t>
    </r>
  </si>
  <si>
    <t>Bezugsjahr:</t>
  </si>
  <si>
    <t>Finanzbeiträge für Neobiota-Sensibilisierungsaktionen</t>
  </si>
  <si>
    <t>Gesuchsteller:</t>
  </si>
  <si>
    <t>1. Kostenauflistung</t>
  </si>
  <si>
    <t>Total Kosten durch den Gesuchsteller (CHF):</t>
  </si>
  <si>
    <r>
      <t xml:space="preserve">Gemeinde </t>
    </r>
    <r>
      <rPr>
        <sz val="9"/>
        <color theme="1"/>
        <rFont val="Arial"/>
        <family val="2"/>
      </rPr>
      <t>(Ausführungsort Aktion)</t>
    </r>
    <r>
      <rPr>
        <b/>
        <sz val="10"/>
        <color theme="1"/>
        <rFont val="Arial"/>
        <family val="2"/>
      </rPr>
      <t>:</t>
    </r>
  </si>
  <si>
    <t>4. Arbeitsrapport für Freiwilligenarbeit</t>
  </si>
  <si>
    <t>2. Formular</t>
  </si>
  <si>
    <t>Potenzieller Anteil des Kantons (=max. 50% der Gesamtkosten BIS max. 2000 Fr.) (CHF):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</si>
</sst>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Fill="1" applyProtection="1">
      <protection locked="0"/>
    </xf>
    <xf numFmtId="0" fontId="10" fillId="6" borderId="15" xfId="0" applyFont="1" applyFill="1" applyBorder="1" applyAlignment="1" applyProtection="1">
      <alignment vertical="center" wrapText="1"/>
    </xf>
    <xf numFmtId="0" fontId="10" fillId="6" borderId="16" xfId="0" applyFont="1" applyFill="1" applyBorder="1" applyAlignment="1" applyProtection="1">
      <alignment vertical="center" wrapText="1"/>
    </xf>
    <xf numFmtId="0" fontId="10" fillId="6" borderId="1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0" fillId="6" borderId="10" xfId="0" applyFont="1" applyFill="1" applyBorder="1" applyAlignment="1" applyProtection="1">
      <alignment vertical="center" wrapText="1"/>
    </xf>
    <xf numFmtId="0" fontId="3" fillId="4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30" xfId="0" applyFont="1" applyFill="1" applyBorder="1" applyAlignment="1" applyProtection="1">
      <alignment horizontal="left" vertical="center" wrapText="1"/>
      <protection locked="0"/>
    </xf>
    <xf numFmtId="43" fontId="5" fillId="0" borderId="29" xfId="1" applyFont="1" applyFill="1" applyBorder="1" applyAlignment="1" applyProtection="1">
      <alignment wrapText="1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43" fontId="5" fillId="0" borderId="16" xfId="0" applyNumberFormat="1" applyFont="1" applyFill="1" applyBorder="1" applyAlignment="1" applyProtection="1">
      <alignment horizontal="right" vertical="center" wrapText="1"/>
    </xf>
    <xf numFmtId="0" fontId="10" fillId="6" borderId="37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43" fontId="5" fillId="0" borderId="32" xfId="1" applyFont="1" applyFill="1" applyBorder="1" applyAlignment="1" applyProtection="1">
      <alignment wrapText="1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43" fontId="5" fillId="0" borderId="35" xfId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 wrapText="1"/>
    </xf>
    <xf numFmtId="43" fontId="5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43" fontId="5" fillId="4" borderId="16" xfId="0" applyNumberFormat="1" applyFont="1" applyFill="1" applyBorder="1" applyAlignment="1" applyProtection="1">
      <alignment wrapText="1"/>
    </xf>
    <xf numFmtId="43" fontId="5" fillId="0" borderId="16" xfId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43" fontId="5" fillId="0" borderId="0" xfId="1" applyFont="1" applyFill="1" applyBorder="1" applyAlignment="1" applyProtection="1">
      <alignment wrapText="1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43" fontId="5" fillId="2" borderId="16" xfId="1" applyFont="1" applyFill="1" applyBorder="1" applyAlignment="1" applyProtection="1">
      <alignment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2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43" fontId="5" fillId="0" borderId="0" xfId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0" borderId="2" xfId="0" applyFont="1" applyBorder="1" applyAlignment="1" applyProtection="1">
      <alignment wrapText="1"/>
    </xf>
    <xf numFmtId="0" fontId="12" fillId="0" borderId="4" xfId="0" applyFont="1" applyBorder="1" applyAlignment="1" applyProtection="1">
      <alignment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 wrapText="1"/>
    </xf>
    <xf numFmtId="0" fontId="11" fillId="0" borderId="4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right" vertical="center" wrapText="1"/>
      <protection locked="0"/>
    </xf>
    <xf numFmtId="0" fontId="6" fillId="2" borderId="32" xfId="0" applyFont="1" applyFill="1" applyBorder="1" applyAlignment="1" applyProtection="1">
      <alignment horizontal="righ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0" fillId="6" borderId="10" xfId="0" applyFont="1" applyFill="1" applyBorder="1" applyAlignment="1" applyProtection="1">
      <alignment vertical="center" wrapText="1"/>
    </xf>
    <xf numFmtId="0" fontId="11" fillId="7" borderId="15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3" borderId="38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5" fillId="4" borderId="17" xfId="0" applyFont="1" applyFill="1" applyBorder="1" applyAlignment="1" applyProtection="1">
      <alignment wrapText="1"/>
    </xf>
    <xf numFmtId="0" fontId="6" fillId="4" borderId="18" xfId="0" applyFont="1" applyFill="1" applyBorder="1" applyAlignment="1" applyProtection="1">
      <alignment wrapText="1"/>
    </xf>
    <xf numFmtId="0" fontId="6" fillId="4" borderId="19" xfId="0" applyFont="1" applyFill="1" applyBorder="1" applyAlignment="1" applyProtection="1">
      <alignment wrapText="1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2" fillId="7" borderId="1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2" borderId="23" xfId="0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</xf>
    <xf numFmtId="0" fontId="6" fillId="2" borderId="36" xfId="0" applyFont="1" applyFill="1" applyBorder="1" applyAlignment="1" applyProtection="1">
      <alignment horizontal="right" vertical="center" wrapText="1"/>
      <protection locked="0"/>
    </xf>
    <xf numFmtId="0" fontId="6" fillId="2" borderId="33" xfId="0" applyFont="1" applyFill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wrapText="1"/>
    </xf>
    <xf numFmtId="164" fontId="5" fillId="0" borderId="11" xfId="0" applyNumberFormat="1" applyFont="1" applyBorder="1" applyAlignment="1" applyProtection="1">
      <alignment horizontal="right" wrapText="1"/>
    </xf>
    <xf numFmtId="0" fontId="0" fillId="0" borderId="4" xfId="0" applyBorder="1" applyAlignment="1">
      <alignment wrapText="1"/>
    </xf>
    <xf numFmtId="0" fontId="5" fillId="5" borderId="40" xfId="0" applyFont="1" applyFill="1" applyBorder="1" applyAlignment="1" applyProtection="1">
      <alignment wrapText="1"/>
    </xf>
    <xf numFmtId="0" fontId="6" fillId="5" borderId="41" xfId="0" applyFont="1" applyFill="1" applyBorder="1" applyAlignment="1" applyProtection="1">
      <alignment wrapText="1"/>
    </xf>
    <xf numFmtId="0" fontId="6" fillId="5" borderId="42" xfId="0" applyFont="1" applyFill="1" applyBorder="1" applyAlignment="1" applyProtection="1">
      <alignment wrapText="1"/>
    </xf>
    <xf numFmtId="0" fontId="1" fillId="7" borderId="11" xfId="0" applyFont="1" applyFill="1" applyBorder="1" applyAlignment="1" applyProtection="1">
      <alignment vertical="center" wrapText="1"/>
    </xf>
    <xf numFmtId="0" fontId="6" fillId="2" borderId="39" xfId="0" applyFont="1" applyFill="1" applyBorder="1" applyAlignment="1" applyProtection="1">
      <alignment horizontal="right" vertical="center" wrapText="1"/>
      <protection locked="0"/>
    </xf>
    <xf numFmtId="0" fontId="6" fillId="2" borderId="31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view="pageLayout" zoomScale="110" zoomScaleNormal="100" zoomScalePageLayoutView="110" workbookViewId="0">
      <selection activeCell="C94" activeCellId="5" sqref="E20:E28 E32:E38 E42:E47 E50:E51 A51:D51 C94:D94"/>
    </sheetView>
  </sheetViews>
  <sheetFormatPr baseColWidth="10" defaultColWidth="11.42578125" defaultRowHeight="14.25" x14ac:dyDescent="0.2"/>
  <cols>
    <col min="1" max="1" width="31.7109375" style="1" customWidth="1"/>
    <col min="2" max="2" width="13.85546875" style="1" customWidth="1"/>
    <col min="3" max="4" width="14" style="1" customWidth="1"/>
    <col min="5" max="5" width="18.28515625" style="1" customWidth="1"/>
    <col min="6" max="16384" width="11.42578125" style="1"/>
  </cols>
  <sheetData>
    <row r="1" spans="1:5" ht="18" x14ac:dyDescent="0.25">
      <c r="A1" s="5" t="s">
        <v>4</v>
      </c>
      <c r="B1" s="6"/>
      <c r="C1" s="6"/>
      <c r="D1" s="6"/>
      <c r="E1" s="6"/>
    </row>
    <row r="2" spans="1:5" ht="15.75" x14ac:dyDescent="0.25">
      <c r="A2" s="7" t="s">
        <v>30</v>
      </c>
      <c r="B2" s="6"/>
      <c r="C2" s="6"/>
      <c r="D2" s="6"/>
      <c r="E2" s="6"/>
    </row>
    <row r="3" spans="1:5" ht="3.6" customHeight="1" x14ac:dyDescent="0.2">
      <c r="A3" s="6"/>
      <c r="B3" s="6"/>
      <c r="C3" s="6"/>
      <c r="D3" s="6"/>
      <c r="E3" s="6"/>
    </row>
    <row r="4" spans="1:5" ht="26.25" customHeight="1" x14ac:dyDescent="0.2">
      <c r="A4" s="68" t="s">
        <v>28</v>
      </c>
      <c r="B4" s="69"/>
      <c r="C4" s="69"/>
      <c r="D4" s="69"/>
      <c r="E4" s="69"/>
    </row>
    <row r="5" spans="1:5" ht="15" customHeight="1" x14ac:dyDescent="0.2">
      <c r="A5" s="6"/>
      <c r="B5" s="6"/>
      <c r="C5" s="6"/>
      <c r="D5" s="6"/>
      <c r="E5" s="6"/>
    </row>
    <row r="6" spans="1:5" ht="14.1" customHeight="1" x14ac:dyDescent="0.2">
      <c r="A6" s="15" t="s">
        <v>31</v>
      </c>
      <c r="B6" s="78"/>
      <c r="C6" s="79"/>
      <c r="D6" s="79"/>
      <c r="E6" s="16"/>
    </row>
    <row r="7" spans="1:5" ht="3.6" customHeight="1" x14ac:dyDescent="0.2">
      <c r="A7" s="17"/>
      <c r="B7" s="18"/>
      <c r="C7" s="19"/>
      <c r="D7" s="19"/>
      <c r="E7" s="20"/>
    </row>
    <row r="8" spans="1:5" ht="14.1" customHeight="1" x14ac:dyDescent="0.2">
      <c r="A8" s="21" t="s">
        <v>34</v>
      </c>
      <c r="B8" s="78"/>
      <c r="C8" s="79"/>
      <c r="D8" s="79"/>
      <c r="E8" s="16"/>
    </row>
    <row r="9" spans="1:5" ht="14.1" customHeight="1" x14ac:dyDescent="0.2">
      <c r="A9" s="17"/>
      <c r="B9" s="22"/>
      <c r="C9" s="22"/>
      <c r="D9" s="22"/>
      <c r="E9" s="20"/>
    </row>
    <row r="10" spans="1:5" ht="14.1" customHeight="1" x14ac:dyDescent="0.2">
      <c r="A10" s="81" t="s">
        <v>6</v>
      </c>
      <c r="B10" s="70" t="s">
        <v>24</v>
      </c>
      <c r="C10" s="71"/>
      <c r="D10" s="72"/>
      <c r="E10" s="73"/>
    </row>
    <row r="11" spans="1:5" ht="14.1" customHeight="1" x14ac:dyDescent="0.25">
      <c r="A11" s="82"/>
      <c r="B11" s="70" t="s">
        <v>29</v>
      </c>
      <c r="C11" s="80"/>
      <c r="D11" s="72"/>
      <c r="E11" s="110"/>
    </row>
    <row r="12" spans="1:5" ht="14.1" customHeight="1" x14ac:dyDescent="0.2">
      <c r="A12" s="82"/>
      <c r="B12" s="70" t="s">
        <v>25</v>
      </c>
      <c r="C12" s="71"/>
      <c r="D12" s="74"/>
      <c r="E12" s="75"/>
    </row>
    <row r="13" spans="1:5" ht="14.1" customHeight="1" x14ac:dyDescent="0.2">
      <c r="A13" s="82"/>
      <c r="B13" s="70" t="s">
        <v>26</v>
      </c>
      <c r="C13" s="71"/>
      <c r="D13" s="76"/>
      <c r="E13" s="77"/>
    </row>
    <row r="14" spans="1:5" ht="14.1" customHeight="1" x14ac:dyDescent="0.2">
      <c r="A14" s="83"/>
      <c r="B14" s="70" t="s">
        <v>27</v>
      </c>
      <c r="C14" s="71"/>
      <c r="D14" s="76"/>
      <c r="E14" s="77"/>
    </row>
    <row r="15" spans="1:5" ht="14.1" customHeight="1" x14ac:dyDescent="0.2">
      <c r="A15" s="13"/>
      <c r="B15" s="13"/>
      <c r="C15" s="13"/>
      <c r="D15" s="13"/>
      <c r="E15" s="13"/>
    </row>
    <row r="16" spans="1:5" ht="4.3499999999999996" customHeight="1" x14ac:dyDescent="0.2">
      <c r="A16" s="13"/>
      <c r="B16" s="13"/>
      <c r="C16" s="13"/>
      <c r="D16" s="13"/>
      <c r="E16" s="13"/>
    </row>
    <row r="17" spans="1:5" s="2" customFormat="1" ht="14.1" customHeight="1" x14ac:dyDescent="0.25">
      <c r="A17" s="23" t="s">
        <v>32</v>
      </c>
      <c r="B17" s="24"/>
      <c r="C17" s="24"/>
      <c r="D17" s="24"/>
      <c r="E17" s="24"/>
    </row>
    <row r="18" spans="1:5" ht="14.1" customHeight="1" x14ac:dyDescent="0.2">
      <c r="A18" s="25" t="s">
        <v>5</v>
      </c>
      <c r="B18" s="12"/>
      <c r="C18" s="12"/>
      <c r="D18" s="12"/>
      <c r="E18" s="12"/>
    </row>
    <row r="19" spans="1:5" ht="4.3499999999999996" customHeight="1" thickBot="1" x14ac:dyDescent="0.25">
      <c r="A19" s="12"/>
      <c r="B19" s="12"/>
      <c r="C19" s="12"/>
      <c r="D19" s="12"/>
      <c r="E19" s="12"/>
    </row>
    <row r="20" spans="1:5" s="2" customFormat="1" ht="25.5" customHeight="1" thickBot="1" x14ac:dyDescent="0.3">
      <c r="A20" s="14" t="s">
        <v>7</v>
      </c>
      <c r="B20" s="10" t="s">
        <v>8</v>
      </c>
      <c r="C20" s="9" t="s">
        <v>0</v>
      </c>
      <c r="D20" s="10" t="s">
        <v>14</v>
      </c>
      <c r="E20" s="11" t="s">
        <v>2</v>
      </c>
    </row>
    <row r="21" spans="1:5" s="2" customFormat="1" ht="14.1" customHeight="1" x14ac:dyDescent="0.2">
      <c r="A21" s="26"/>
      <c r="B21" s="27"/>
      <c r="C21" s="28"/>
      <c r="D21" s="27"/>
      <c r="E21" s="29">
        <f>C21*D21</f>
        <v>0</v>
      </c>
    </row>
    <row r="22" spans="1:5" s="2" customFormat="1" ht="14.1" customHeight="1" x14ac:dyDescent="0.2">
      <c r="A22" s="30"/>
      <c r="B22" s="31"/>
      <c r="C22" s="32"/>
      <c r="D22" s="31"/>
      <c r="E22" s="29">
        <f t="shared" ref="E22:E27" si="0">C22*D22</f>
        <v>0</v>
      </c>
    </row>
    <row r="23" spans="1:5" s="2" customFormat="1" ht="14.1" customHeight="1" x14ac:dyDescent="0.2">
      <c r="A23" s="30"/>
      <c r="B23" s="31"/>
      <c r="C23" s="32"/>
      <c r="D23" s="31"/>
      <c r="E23" s="29">
        <f t="shared" si="0"/>
        <v>0</v>
      </c>
    </row>
    <row r="24" spans="1:5" s="2" customFormat="1" ht="14.1" customHeight="1" x14ac:dyDescent="0.2">
      <c r="A24" s="30"/>
      <c r="B24" s="31"/>
      <c r="C24" s="32"/>
      <c r="D24" s="31"/>
      <c r="E24" s="29">
        <f t="shared" si="0"/>
        <v>0</v>
      </c>
    </row>
    <row r="25" spans="1:5" s="2" customFormat="1" ht="14.1" customHeight="1" x14ac:dyDescent="0.2">
      <c r="A25" s="30"/>
      <c r="B25" s="31"/>
      <c r="C25" s="32"/>
      <c r="D25" s="31"/>
      <c r="E25" s="29">
        <f t="shared" si="0"/>
        <v>0</v>
      </c>
    </row>
    <row r="26" spans="1:5" s="2" customFormat="1" ht="14.1" customHeight="1" x14ac:dyDescent="0.2">
      <c r="A26" s="30"/>
      <c r="B26" s="31"/>
      <c r="C26" s="32"/>
      <c r="D26" s="31"/>
      <c r="E26" s="29">
        <f t="shared" si="0"/>
        <v>0</v>
      </c>
    </row>
    <row r="27" spans="1:5" s="2" customFormat="1" ht="14.1" customHeight="1" thickBot="1" x14ac:dyDescent="0.25">
      <c r="A27" s="30"/>
      <c r="B27" s="31"/>
      <c r="C27" s="32"/>
      <c r="D27" s="31"/>
      <c r="E27" s="29">
        <f t="shared" si="0"/>
        <v>0</v>
      </c>
    </row>
    <row r="28" spans="1:5" s="2" customFormat="1" ht="14.1" customHeight="1" thickBot="1" x14ac:dyDescent="0.3">
      <c r="A28" s="65" t="s">
        <v>9</v>
      </c>
      <c r="B28" s="66"/>
      <c r="C28" s="66"/>
      <c r="D28" s="67"/>
      <c r="E28" s="33">
        <f>SUM(E21:E27)</f>
        <v>0</v>
      </c>
    </row>
    <row r="29" spans="1:5" ht="14.1" customHeight="1" x14ac:dyDescent="0.2">
      <c r="A29" s="13"/>
      <c r="B29" s="13"/>
      <c r="C29" s="13"/>
      <c r="D29" s="13"/>
      <c r="E29" s="13"/>
    </row>
    <row r="30" spans="1:5" ht="14.1" customHeight="1" x14ac:dyDescent="0.2">
      <c r="A30" s="25" t="s">
        <v>10</v>
      </c>
      <c r="B30" s="13"/>
      <c r="C30" s="13"/>
      <c r="D30" s="13"/>
      <c r="E30" s="13"/>
    </row>
    <row r="31" spans="1:5" ht="4.3499999999999996" customHeight="1" thickBot="1" x14ac:dyDescent="0.25">
      <c r="A31" s="25"/>
      <c r="B31" s="13"/>
      <c r="C31" s="13"/>
      <c r="D31" s="13"/>
      <c r="E31" s="13"/>
    </row>
    <row r="32" spans="1:5" s="2" customFormat="1" ht="14.1" customHeight="1" thickBot="1" x14ac:dyDescent="0.3">
      <c r="A32" s="88" t="s">
        <v>23</v>
      </c>
      <c r="B32" s="89"/>
      <c r="C32" s="34" t="s">
        <v>8</v>
      </c>
      <c r="D32" s="10" t="s">
        <v>3</v>
      </c>
      <c r="E32" s="11" t="s">
        <v>2</v>
      </c>
    </row>
    <row r="33" spans="1:5" s="2" customFormat="1" ht="14.1" customHeight="1" x14ac:dyDescent="0.2">
      <c r="A33" s="90"/>
      <c r="B33" s="91"/>
      <c r="C33" s="31"/>
      <c r="D33" s="35"/>
      <c r="E33" s="36">
        <f>D33</f>
        <v>0</v>
      </c>
    </row>
    <row r="34" spans="1:5" s="2" customFormat="1" ht="14.1" customHeight="1" x14ac:dyDescent="0.2">
      <c r="A34" s="86"/>
      <c r="B34" s="87"/>
      <c r="C34" s="31"/>
      <c r="D34" s="37"/>
      <c r="E34" s="36">
        <f t="shared" ref="E34:E37" si="1">D34</f>
        <v>0</v>
      </c>
    </row>
    <row r="35" spans="1:5" s="2" customFormat="1" ht="14.1" customHeight="1" x14ac:dyDescent="0.2">
      <c r="A35" s="86"/>
      <c r="B35" s="87"/>
      <c r="C35" s="31"/>
      <c r="D35" s="37"/>
      <c r="E35" s="36">
        <f t="shared" si="1"/>
        <v>0</v>
      </c>
    </row>
    <row r="36" spans="1:5" s="2" customFormat="1" ht="14.1" customHeight="1" x14ac:dyDescent="0.2">
      <c r="A36" s="86"/>
      <c r="B36" s="87"/>
      <c r="C36" s="31"/>
      <c r="D36" s="37"/>
      <c r="E36" s="36">
        <f t="shared" si="1"/>
        <v>0</v>
      </c>
    </row>
    <row r="37" spans="1:5" s="2" customFormat="1" ht="14.1" customHeight="1" thickBot="1" x14ac:dyDescent="0.25">
      <c r="A37" s="92"/>
      <c r="B37" s="93"/>
      <c r="C37" s="38"/>
      <c r="D37" s="39"/>
      <c r="E37" s="40">
        <f t="shared" si="1"/>
        <v>0</v>
      </c>
    </row>
    <row r="38" spans="1:5" ht="14.1" customHeight="1" thickBot="1" x14ac:dyDescent="0.25">
      <c r="A38" s="65" t="s">
        <v>11</v>
      </c>
      <c r="B38" s="66"/>
      <c r="C38" s="66"/>
      <c r="D38" s="67"/>
      <c r="E38" s="33">
        <f>SUM(E33:E37)</f>
        <v>0</v>
      </c>
    </row>
    <row r="39" spans="1:5" ht="14.1" customHeight="1" x14ac:dyDescent="0.2">
      <c r="A39" s="41"/>
      <c r="B39" s="42"/>
      <c r="C39" s="43"/>
      <c r="D39" s="43"/>
      <c r="E39" s="43"/>
    </row>
    <row r="40" spans="1:5" ht="14.1" customHeight="1" x14ac:dyDescent="0.2">
      <c r="A40" s="25" t="s">
        <v>12</v>
      </c>
      <c r="B40" s="13"/>
      <c r="C40" s="13"/>
      <c r="D40" s="13"/>
      <c r="E40" s="13"/>
    </row>
    <row r="41" spans="1:5" ht="4.3499999999999996" customHeight="1" thickBot="1" x14ac:dyDescent="0.25">
      <c r="A41" s="25"/>
      <c r="B41" s="13"/>
      <c r="C41" s="13"/>
      <c r="D41" s="13"/>
      <c r="E41" s="13"/>
    </row>
    <row r="42" spans="1:5" ht="14.1" customHeight="1" thickBot="1" x14ac:dyDescent="0.25">
      <c r="A42" s="88" t="s">
        <v>15</v>
      </c>
      <c r="B42" s="89" t="s">
        <v>8</v>
      </c>
      <c r="C42" s="34" t="s">
        <v>8</v>
      </c>
      <c r="D42" s="34" t="s">
        <v>3</v>
      </c>
      <c r="E42" s="11" t="s">
        <v>2</v>
      </c>
    </row>
    <row r="43" spans="1:5" ht="14.1" customHeight="1" x14ac:dyDescent="0.2">
      <c r="A43" s="90"/>
      <c r="B43" s="91"/>
      <c r="C43" s="31"/>
      <c r="D43" s="35"/>
      <c r="E43" s="36">
        <f>D43</f>
        <v>0</v>
      </c>
    </row>
    <row r="44" spans="1:5" ht="14.1" customHeight="1" x14ac:dyDescent="0.2">
      <c r="A44" s="86"/>
      <c r="B44" s="87"/>
      <c r="C44" s="31"/>
      <c r="D44" s="37"/>
      <c r="E44" s="36">
        <f t="shared" ref="E44:E46" si="2">D44</f>
        <v>0</v>
      </c>
    </row>
    <row r="45" spans="1:5" ht="14.1" customHeight="1" x14ac:dyDescent="0.2">
      <c r="A45" s="86"/>
      <c r="B45" s="87"/>
      <c r="C45" s="31"/>
      <c r="D45" s="37"/>
      <c r="E45" s="36">
        <f t="shared" si="2"/>
        <v>0</v>
      </c>
    </row>
    <row r="46" spans="1:5" ht="14.1" customHeight="1" thickBot="1" x14ac:dyDescent="0.25">
      <c r="A46" s="86"/>
      <c r="B46" s="87"/>
      <c r="C46" s="31"/>
      <c r="D46" s="37"/>
      <c r="E46" s="36">
        <f t="shared" si="2"/>
        <v>0</v>
      </c>
    </row>
    <row r="47" spans="1:5" ht="14.1" customHeight="1" thickBot="1" x14ac:dyDescent="0.25">
      <c r="A47" s="65" t="s">
        <v>13</v>
      </c>
      <c r="B47" s="66"/>
      <c r="C47" s="66"/>
      <c r="D47" s="67"/>
      <c r="E47" s="33">
        <f>SUM(E43:E46)</f>
        <v>0</v>
      </c>
    </row>
    <row r="48" spans="1:5" ht="14.1" customHeight="1" x14ac:dyDescent="0.2">
      <c r="A48" s="41"/>
      <c r="B48" s="42"/>
      <c r="C48" s="44"/>
      <c r="D48" s="44"/>
      <c r="E48" s="44"/>
    </row>
    <row r="49" spans="1:5" ht="5.85" customHeight="1" thickBot="1" x14ac:dyDescent="0.25">
      <c r="A49" s="41"/>
      <c r="B49" s="42"/>
      <c r="C49" s="44"/>
      <c r="D49" s="44"/>
      <c r="E49" s="44"/>
    </row>
    <row r="50" spans="1:5" ht="14.1" customHeight="1" thickBot="1" x14ac:dyDescent="0.25">
      <c r="A50" s="96" t="s">
        <v>33</v>
      </c>
      <c r="B50" s="97"/>
      <c r="C50" s="97"/>
      <c r="D50" s="98"/>
      <c r="E50" s="45">
        <f>E28+E38+E47</f>
        <v>0</v>
      </c>
    </row>
    <row r="51" spans="1:5" s="8" customFormat="1" ht="14.1" customHeight="1" thickBot="1" x14ac:dyDescent="0.25">
      <c r="A51" s="111" t="s">
        <v>37</v>
      </c>
      <c r="B51" s="112"/>
      <c r="C51" s="112"/>
      <c r="D51" s="113"/>
      <c r="E51" s="46">
        <f>IF(E50*0.5&gt;2000,2000,E50*0.5)</f>
        <v>0</v>
      </c>
    </row>
    <row r="52" spans="1:5" s="8" customFormat="1" ht="14.1" customHeight="1" x14ac:dyDescent="0.2">
      <c r="A52" s="47"/>
      <c r="B52" s="48"/>
      <c r="C52" s="48"/>
      <c r="D52" s="48"/>
      <c r="E52" s="49"/>
    </row>
    <row r="53" spans="1:5" s="8" customFormat="1" ht="3.6" customHeight="1" x14ac:dyDescent="0.2">
      <c r="A53" s="47"/>
      <c r="B53" s="48"/>
      <c r="C53" s="48"/>
      <c r="D53" s="48"/>
      <c r="E53" s="49"/>
    </row>
    <row r="54" spans="1:5" ht="14.1" customHeight="1" x14ac:dyDescent="0.2">
      <c r="A54" s="23" t="s">
        <v>36</v>
      </c>
      <c r="B54" s="24"/>
      <c r="C54" s="24"/>
      <c r="D54" s="24"/>
      <c r="E54" s="24"/>
    </row>
    <row r="55" spans="1:5" ht="14.1" customHeight="1" x14ac:dyDescent="0.25">
      <c r="A55" s="68" t="s">
        <v>21</v>
      </c>
      <c r="B55" s="117"/>
      <c r="C55" s="117"/>
      <c r="D55" s="117"/>
      <c r="E55" s="12"/>
    </row>
    <row r="56" spans="1:5" ht="4.3499999999999996" customHeight="1" thickBot="1" x14ac:dyDescent="0.25">
      <c r="A56" s="12"/>
      <c r="B56" s="12"/>
      <c r="C56" s="12"/>
      <c r="D56" s="12"/>
      <c r="E56" s="12"/>
    </row>
    <row r="57" spans="1:5" ht="14.1" customHeight="1" thickBot="1" x14ac:dyDescent="0.25">
      <c r="A57" s="10" t="s">
        <v>16</v>
      </c>
      <c r="B57" s="14" t="s">
        <v>8</v>
      </c>
      <c r="C57" s="88" t="s">
        <v>18</v>
      </c>
      <c r="D57" s="101"/>
      <c r="E57" s="11" t="s">
        <v>17</v>
      </c>
    </row>
    <row r="58" spans="1:5" ht="14.1" customHeight="1" thickBot="1" x14ac:dyDescent="0.25">
      <c r="A58" s="50"/>
      <c r="B58" s="50"/>
      <c r="C58" s="99"/>
      <c r="D58" s="100"/>
      <c r="E58" s="51"/>
    </row>
    <row r="59" spans="1:5" s="4" customFormat="1" ht="14.1" customHeight="1" x14ac:dyDescent="0.2">
      <c r="A59" s="63"/>
      <c r="B59" s="63"/>
      <c r="C59" s="63"/>
      <c r="D59" s="64"/>
      <c r="E59" s="61"/>
    </row>
    <row r="60" spans="1:5" ht="15" x14ac:dyDescent="0.2">
      <c r="A60" s="94" t="s">
        <v>35</v>
      </c>
      <c r="B60" s="95"/>
      <c r="C60" s="95"/>
      <c r="D60" s="95"/>
      <c r="E60" s="13"/>
    </row>
    <row r="61" spans="1:5" ht="15.75" x14ac:dyDescent="0.2">
      <c r="A61" s="23"/>
      <c r="B61" s="24"/>
      <c r="C61" s="24"/>
      <c r="D61" s="24"/>
      <c r="E61" s="13"/>
    </row>
    <row r="62" spans="1:5" ht="4.3499999999999996" customHeight="1" thickBot="1" x14ac:dyDescent="0.25">
      <c r="A62" s="12"/>
      <c r="B62" s="12"/>
      <c r="C62" s="12"/>
      <c r="D62" s="12"/>
      <c r="E62" s="13"/>
    </row>
    <row r="63" spans="1:5" ht="15" thickBot="1" x14ac:dyDescent="0.25">
      <c r="A63" s="10" t="s">
        <v>19</v>
      </c>
      <c r="B63" s="14" t="s">
        <v>8</v>
      </c>
      <c r="C63" s="88" t="s">
        <v>1</v>
      </c>
      <c r="D63" s="114"/>
      <c r="E63" s="13"/>
    </row>
    <row r="64" spans="1:5" ht="19.5" customHeight="1" x14ac:dyDescent="0.2">
      <c r="A64" s="52"/>
      <c r="B64" s="53"/>
      <c r="C64" s="115"/>
      <c r="D64" s="116"/>
      <c r="E64" s="54"/>
    </row>
    <row r="65" spans="1:5" ht="19.5" customHeight="1" x14ac:dyDescent="0.2">
      <c r="A65" s="55"/>
      <c r="B65" s="56"/>
      <c r="C65" s="84"/>
      <c r="D65" s="85"/>
      <c r="E65" s="54"/>
    </row>
    <row r="66" spans="1:5" ht="19.5" customHeight="1" x14ac:dyDescent="0.2">
      <c r="A66" s="55"/>
      <c r="B66" s="56"/>
      <c r="C66" s="84"/>
      <c r="D66" s="85"/>
      <c r="E66" s="54"/>
    </row>
    <row r="67" spans="1:5" ht="19.5" customHeight="1" x14ac:dyDescent="0.2">
      <c r="A67" s="55"/>
      <c r="B67" s="56"/>
      <c r="C67" s="84"/>
      <c r="D67" s="85"/>
      <c r="E67" s="54"/>
    </row>
    <row r="68" spans="1:5" ht="19.5" customHeight="1" x14ac:dyDescent="0.2">
      <c r="A68" s="55"/>
      <c r="B68" s="56"/>
      <c r="C68" s="84"/>
      <c r="D68" s="85"/>
      <c r="E68" s="54"/>
    </row>
    <row r="69" spans="1:5" ht="19.5" customHeight="1" x14ac:dyDescent="0.2">
      <c r="A69" s="55"/>
      <c r="B69" s="56"/>
      <c r="C69" s="84"/>
      <c r="D69" s="85"/>
      <c r="E69" s="54"/>
    </row>
    <row r="70" spans="1:5" ht="19.5" customHeight="1" x14ac:dyDescent="0.2">
      <c r="A70" s="55"/>
      <c r="B70" s="56"/>
      <c r="C70" s="84"/>
      <c r="D70" s="85"/>
      <c r="E70" s="54"/>
    </row>
    <row r="71" spans="1:5" ht="19.5" customHeight="1" x14ac:dyDescent="0.2">
      <c r="A71" s="55"/>
      <c r="B71" s="56"/>
      <c r="C71" s="84"/>
      <c r="D71" s="85"/>
      <c r="E71" s="54"/>
    </row>
    <row r="72" spans="1:5" ht="19.5" customHeight="1" x14ac:dyDescent="0.2">
      <c r="A72" s="55"/>
      <c r="B72" s="56"/>
      <c r="C72" s="84"/>
      <c r="D72" s="85"/>
      <c r="E72" s="54"/>
    </row>
    <row r="73" spans="1:5" ht="19.5" customHeight="1" x14ac:dyDescent="0.2">
      <c r="A73" s="55"/>
      <c r="B73" s="56"/>
      <c r="C73" s="84"/>
      <c r="D73" s="85"/>
      <c r="E73" s="54"/>
    </row>
    <row r="74" spans="1:5" ht="19.5" customHeight="1" x14ac:dyDescent="0.2">
      <c r="A74" s="55"/>
      <c r="B74" s="56"/>
      <c r="C74" s="84"/>
      <c r="D74" s="85"/>
      <c r="E74" s="54"/>
    </row>
    <row r="75" spans="1:5" ht="19.5" customHeight="1" x14ac:dyDescent="0.2">
      <c r="A75" s="55"/>
      <c r="B75" s="56"/>
      <c r="C75" s="84"/>
      <c r="D75" s="85"/>
      <c r="E75" s="54"/>
    </row>
    <row r="76" spans="1:5" ht="19.5" customHeight="1" x14ac:dyDescent="0.2">
      <c r="A76" s="55"/>
      <c r="B76" s="56"/>
      <c r="C76" s="84"/>
      <c r="D76" s="85"/>
      <c r="E76" s="54"/>
    </row>
    <row r="77" spans="1:5" ht="19.5" customHeight="1" x14ac:dyDescent="0.2">
      <c r="A77" s="55"/>
      <c r="B77" s="56"/>
      <c r="C77" s="84"/>
      <c r="D77" s="85"/>
      <c r="E77" s="54"/>
    </row>
    <row r="78" spans="1:5" ht="19.5" customHeight="1" x14ac:dyDescent="0.2">
      <c r="A78" s="55"/>
      <c r="B78" s="56"/>
      <c r="C78" s="84"/>
      <c r="D78" s="85"/>
      <c r="E78" s="54"/>
    </row>
    <row r="79" spans="1:5" ht="19.5" customHeight="1" x14ac:dyDescent="0.2">
      <c r="A79" s="55"/>
      <c r="B79" s="56"/>
      <c r="C79" s="84"/>
      <c r="D79" s="85"/>
      <c r="E79" s="54"/>
    </row>
    <row r="80" spans="1:5" ht="19.5" customHeight="1" x14ac:dyDescent="0.2">
      <c r="A80" s="55"/>
      <c r="B80" s="56"/>
      <c r="C80" s="84"/>
      <c r="D80" s="85"/>
      <c r="E80" s="54"/>
    </row>
    <row r="81" spans="1:5" ht="19.5" customHeight="1" x14ac:dyDescent="0.2">
      <c r="A81" s="55"/>
      <c r="B81" s="56"/>
      <c r="C81" s="102"/>
      <c r="D81" s="103"/>
      <c r="E81" s="54"/>
    </row>
    <row r="82" spans="1:5" ht="19.5" customHeight="1" x14ac:dyDescent="0.2">
      <c r="A82" s="55"/>
      <c r="B82" s="56"/>
      <c r="C82" s="102"/>
      <c r="D82" s="103"/>
      <c r="E82" s="54"/>
    </row>
    <row r="83" spans="1:5" ht="19.5" customHeight="1" x14ac:dyDescent="0.2">
      <c r="A83" s="55"/>
      <c r="B83" s="56"/>
      <c r="C83" s="102"/>
      <c r="D83" s="103"/>
      <c r="E83" s="54"/>
    </row>
    <row r="84" spans="1:5" ht="19.5" customHeight="1" x14ac:dyDescent="0.2">
      <c r="A84" s="55"/>
      <c r="B84" s="56"/>
      <c r="C84" s="102"/>
      <c r="D84" s="103"/>
      <c r="E84" s="54"/>
    </row>
    <row r="85" spans="1:5" ht="19.5" customHeight="1" x14ac:dyDescent="0.2">
      <c r="A85" s="55"/>
      <c r="B85" s="56"/>
      <c r="C85" s="102"/>
      <c r="D85" s="103"/>
      <c r="E85" s="54"/>
    </row>
    <row r="86" spans="1:5" ht="19.5" customHeight="1" x14ac:dyDescent="0.2">
      <c r="A86" s="55"/>
      <c r="B86" s="56"/>
      <c r="C86" s="102"/>
      <c r="D86" s="103"/>
      <c r="E86" s="54"/>
    </row>
    <row r="87" spans="1:5" ht="19.5" customHeight="1" x14ac:dyDescent="0.2">
      <c r="A87" s="55"/>
      <c r="B87" s="56"/>
      <c r="C87" s="84"/>
      <c r="D87" s="85"/>
      <c r="E87" s="54"/>
    </row>
    <row r="88" spans="1:5" ht="19.5" customHeight="1" x14ac:dyDescent="0.2">
      <c r="A88" s="55"/>
      <c r="B88" s="56"/>
      <c r="C88" s="84"/>
      <c r="D88" s="85"/>
      <c r="E88" s="54"/>
    </row>
    <row r="89" spans="1:5" ht="19.5" customHeight="1" x14ac:dyDescent="0.2">
      <c r="A89" s="55"/>
      <c r="B89" s="56"/>
      <c r="C89" s="84"/>
      <c r="D89" s="85"/>
      <c r="E89" s="54"/>
    </row>
    <row r="90" spans="1:5" ht="19.5" customHeight="1" x14ac:dyDescent="0.2">
      <c r="A90" s="55"/>
      <c r="B90" s="56"/>
      <c r="C90" s="84"/>
      <c r="D90" s="85"/>
      <c r="E90" s="54"/>
    </row>
    <row r="91" spans="1:5" ht="19.5" customHeight="1" x14ac:dyDescent="0.2">
      <c r="A91" s="55"/>
      <c r="B91" s="56"/>
      <c r="C91" s="84"/>
      <c r="D91" s="85"/>
      <c r="E91" s="54"/>
    </row>
    <row r="92" spans="1:5" ht="19.5" customHeight="1" x14ac:dyDescent="0.2">
      <c r="A92" s="55"/>
      <c r="B92" s="56"/>
      <c r="C92" s="84"/>
      <c r="D92" s="85"/>
      <c r="E92" s="54"/>
    </row>
    <row r="93" spans="1:5" ht="19.5" customHeight="1" thickBot="1" x14ac:dyDescent="0.25">
      <c r="A93" s="57"/>
      <c r="B93" s="58"/>
      <c r="C93" s="106"/>
      <c r="D93" s="107"/>
      <c r="E93" s="54"/>
    </row>
    <row r="94" spans="1:5" ht="15" thickBot="1" x14ac:dyDescent="0.25">
      <c r="A94" s="104" t="s">
        <v>20</v>
      </c>
      <c r="B94" s="105"/>
      <c r="C94" s="108">
        <f>SUM(C64:D93)</f>
        <v>0</v>
      </c>
      <c r="D94" s="109"/>
      <c r="E94" s="54"/>
    </row>
    <row r="95" spans="1:5" x14ac:dyDescent="0.2">
      <c r="A95" s="13"/>
      <c r="B95" s="13"/>
      <c r="C95" s="13"/>
      <c r="D95" s="13"/>
      <c r="E95" s="54"/>
    </row>
    <row r="96" spans="1:5" x14ac:dyDescent="0.2">
      <c r="A96" s="13"/>
      <c r="B96" s="13"/>
      <c r="C96" s="13"/>
      <c r="D96" s="13"/>
      <c r="E96" s="54"/>
    </row>
    <row r="97" spans="1:5" x14ac:dyDescent="0.2">
      <c r="A97" s="12" t="s">
        <v>22</v>
      </c>
      <c r="B97" s="12"/>
      <c r="C97" s="12"/>
      <c r="D97" s="12"/>
      <c r="E97" s="59"/>
    </row>
    <row r="98" spans="1:5" ht="4.3499999999999996" customHeight="1" thickBot="1" x14ac:dyDescent="0.25">
      <c r="A98" s="12"/>
      <c r="B98" s="12"/>
      <c r="C98" s="12"/>
      <c r="D98" s="12"/>
      <c r="E98" s="60"/>
    </row>
    <row r="99" spans="1:5" ht="19.5" customHeight="1" thickBot="1" x14ac:dyDescent="0.25">
      <c r="A99" s="10" t="s">
        <v>19</v>
      </c>
      <c r="B99" s="14" t="s">
        <v>8</v>
      </c>
      <c r="C99" s="88" t="s">
        <v>18</v>
      </c>
      <c r="D99" s="101"/>
      <c r="E99" s="3" t="s">
        <v>17</v>
      </c>
    </row>
    <row r="100" spans="1:5" ht="19.5" customHeight="1" thickBot="1" x14ac:dyDescent="0.25">
      <c r="A100" s="50"/>
      <c r="B100" s="50"/>
      <c r="C100" s="99"/>
      <c r="D100" s="100"/>
      <c r="E100" s="61"/>
    </row>
    <row r="101" spans="1:5" x14ac:dyDescent="0.2">
      <c r="A101" s="54"/>
      <c r="B101" s="54"/>
      <c r="C101" s="54"/>
      <c r="D101" s="54"/>
      <c r="E101" s="62"/>
    </row>
    <row r="102" spans="1:5" x14ac:dyDescent="0.2">
      <c r="A102" s="54"/>
      <c r="B102" s="54"/>
      <c r="C102" s="54"/>
      <c r="D102" s="54"/>
      <c r="E102" s="54"/>
    </row>
  </sheetData>
  <sheetProtection algorithmName="SHA-512" hashValue="cX3cT8Bx7HcYEL5gGa2UAjn2/ZPbZcBj04CtMsa2k1YVrgAlHc9TMYMKDikCd8WFpHjZ16c7AES5lq+yEVFGHg==" saltValue="DRUIVgMwRElMhj/GYOSG5w==" spinCount="100000" sheet="1" objects="1" scenarios="1"/>
  <mergeCells count="69">
    <mergeCell ref="C68:D68"/>
    <mergeCell ref="C64:D64"/>
    <mergeCell ref="C65:D65"/>
    <mergeCell ref="A55:D55"/>
    <mergeCell ref="C66:D66"/>
    <mergeCell ref="C67:D67"/>
    <mergeCell ref="A51:D51"/>
    <mergeCell ref="A45:B45"/>
    <mergeCell ref="C57:D57"/>
    <mergeCell ref="C58:D58"/>
    <mergeCell ref="C63:D63"/>
    <mergeCell ref="A94:B94"/>
    <mergeCell ref="C92:D92"/>
    <mergeCell ref="C93:D93"/>
    <mergeCell ref="C94:D94"/>
    <mergeCell ref="C76:D76"/>
    <mergeCell ref="C77:D77"/>
    <mergeCell ref="C78:D78"/>
    <mergeCell ref="C79:D79"/>
    <mergeCell ref="C88:D88"/>
    <mergeCell ref="C89:D89"/>
    <mergeCell ref="C90:D90"/>
    <mergeCell ref="C91:D91"/>
    <mergeCell ref="C100:D100"/>
    <mergeCell ref="C99:D99"/>
    <mergeCell ref="C87:D87"/>
    <mergeCell ref="C80:D80"/>
    <mergeCell ref="C81:D81"/>
    <mergeCell ref="C82:D82"/>
    <mergeCell ref="C84:D84"/>
    <mergeCell ref="C85:D85"/>
    <mergeCell ref="C86:D86"/>
    <mergeCell ref="C83:D83"/>
    <mergeCell ref="C69:D69"/>
    <mergeCell ref="C70:D70"/>
    <mergeCell ref="C71:D71"/>
    <mergeCell ref="C72:D72"/>
    <mergeCell ref="C73:D73"/>
    <mergeCell ref="C74:D74"/>
    <mergeCell ref="C75:D75"/>
    <mergeCell ref="A35:B35"/>
    <mergeCell ref="A32:B32"/>
    <mergeCell ref="A33:B33"/>
    <mergeCell ref="A34:B34"/>
    <mergeCell ref="A36:B36"/>
    <mergeCell ref="A47:D47"/>
    <mergeCell ref="A37:B37"/>
    <mergeCell ref="A42:B42"/>
    <mergeCell ref="A38:D38"/>
    <mergeCell ref="A46:B46"/>
    <mergeCell ref="A43:B43"/>
    <mergeCell ref="A44:B44"/>
    <mergeCell ref="A60:D60"/>
    <mergeCell ref="A50:D50"/>
    <mergeCell ref="A28:D28"/>
    <mergeCell ref="A4:E4"/>
    <mergeCell ref="B10:C10"/>
    <mergeCell ref="B12:C12"/>
    <mergeCell ref="B13:C13"/>
    <mergeCell ref="B14:C14"/>
    <mergeCell ref="D10:E10"/>
    <mergeCell ref="D12:E12"/>
    <mergeCell ref="D13:E13"/>
    <mergeCell ref="D14:E14"/>
    <mergeCell ref="B6:D6"/>
    <mergeCell ref="B8:D8"/>
    <mergeCell ref="B11:C11"/>
    <mergeCell ref="A10:A14"/>
    <mergeCell ref="D11:E11"/>
  </mergeCells>
  <conditionalFormatting sqref="E51:E53">
    <cfRule type="cellIs" dxfId="1" priority="1" operator="equal">
      <formula>2000</formula>
    </cfRule>
    <cfRule type="cellIs" dxfId="0" priority="2" operator="equal">
      <formula>4000</formula>
    </cfRule>
  </conditionalFormatting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 xml:space="preserve">&amp;L&amp;"Arial,Fett"&amp;9 Amt für Umwelt&amp;R&amp;G
</oddHeader>
    <oddFooter xml:space="preserve">&amp;R&amp;"Arial,Standard"&amp;9Seite &amp;P von &amp;N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amara Gloor"/>
    <f:field ref="FSCFOLIO_1_1001_FieldCurrentDate" text="31.07.2024 15:13"/>
    <f:field ref="CCAPRECONFIG_15_1001_Objektname" text="Kostenabrechnung_ Kantonsbeiträge_für_Neophyteneinsätze_Entwurf V1_TG" edit="true"/>
    <f:field ref="objname" text="Kostenabrechnung_ Kantonsbeiträge_für_Neophyteneinsätze_Entwurf V1_TG" edit="true"/>
    <f:field ref="objsubject" text="" edit="true"/>
    <f:field ref="objcreatedby" text="Gloor, Tamara"/>
    <f:field ref="objcreatedat" date="2024-07-31T14:55:10" text="31.07.2024 14:55:10"/>
    <f:field ref="objchangedby" text="Gloor, Tamara"/>
    <f:field ref="objmodifiedat" date="2024-07-31T14:55:11" text="31.07.2024 14:55:1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Gloor</dc:creator>
  <cp:lastModifiedBy>Sebastian Keller</cp:lastModifiedBy>
  <cp:lastPrinted>2024-07-31T08:19:27Z</cp:lastPrinted>
  <dcterms:created xsi:type="dcterms:W3CDTF">2024-07-24T07:56:48Z</dcterms:created>
  <dcterms:modified xsi:type="dcterms:W3CDTF">2025-01-29T14:55:06Z</dcterms:modified>
</cp:coreProperties>
</file>